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belle aggiornate 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<sst xmlns="http://schemas.openxmlformats.org/spreadsheetml/2006/main" count="65" uniqueCount="26">
  <si>
    <t xml:space="preserve">Regione </t>
  </si>
  <si>
    <t xml:space="preserve">Finanziamento statale </t>
  </si>
  <si>
    <t xml:space="preserve">Impegni regionali </t>
  </si>
  <si>
    <t>percentuale stanziamenti/impegni</t>
  </si>
  <si>
    <t xml:space="preserve">Marche </t>
  </si>
  <si>
    <t>Totale  complessivo</t>
  </si>
  <si>
    <t xml:space="preserve">DPCM 24/07/2014 - REGIONE MARCHE - utilizzo risorse statali 2013-2014 </t>
  </si>
  <si>
    <t>Tabella utilizzo risorse statali art. 5 L. 119/2013 - Piano d'azione straordinario</t>
  </si>
  <si>
    <t>Totale  complessivo dpcm art. 5 bis</t>
  </si>
  <si>
    <t>Tabella utilizzo risorse statali L. 119/2013 - annualità 2013-2014 - Sostegno Centri e Case esistenti</t>
  </si>
  <si>
    <t xml:space="preserve">Tabella utilizzo risorse statali L. 119/2013 - annualità 2013-2014 - Istituzione due nuove Case rifugio </t>
  </si>
  <si>
    <t xml:space="preserve">DPCM 25/11/2016  art. 5bis - trasferite il 07.06.2017 - REGIONE MARCHE - utilizzo risorse statali 2015-2016 </t>
  </si>
  <si>
    <t xml:space="preserve">DPCM 25/11/2016  (Piano d'azione straordinario) risorse trasferite il 19.06.2017 - REGIONE MARCHE </t>
  </si>
  <si>
    <t xml:space="preserve">Utilizzo risorse statali L. 119/2013 - annualità 2015-2016 - Istituzione nuove dotazioni - Tab. 1 DPCM </t>
  </si>
  <si>
    <t xml:space="preserve">Impegni </t>
  </si>
  <si>
    <t xml:space="preserve">Utilizzo risorse statali L. 119/2013 - biennio 2017-2018 - Sostegno Centri e Case esistenti  - Tab. 2 DPCM </t>
  </si>
  <si>
    <t>impegno</t>
  </si>
  <si>
    <t xml:space="preserve">Liquidazioni </t>
  </si>
  <si>
    <t xml:space="preserve">Liquidazioni  </t>
  </si>
  <si>
    <t xml:space="preserve">impegni </t>
  </si>
  <si>
    <t>Totale  complessivo dei due dpcm 25.11.2016</t>
  </si>
  <si>
    <t>DPCM 01/12/2017 - REGIONE MARCHE - utilizzo risorse statali 2017 da utilizzare nel 2018 e 2019</t>
  </si>
  <si>
    <t>percentuale stanziamenti/liquidazioni</t>
  </si>
  <si>
    <t xml:space="preserve">percentuale stanziamenti/liquidazioni </t>
  </si>
  <si>
    <t>Liquidazioni (*)</t>
  </si>
  <si>
    <r>
      <t xml:space="preserve">(*) </t>
    </r>
    <r>
      <rPr>
        <i/>
        <sz val="12"/>
        <rFont val="Arial"/>
        <family val="2"/>
      </rPr>
      <t xml:space="preserve">le liquidazioni avverranno in parte nel 2018 dopo invio di schede programmatiche da parte ATS capofila e a saldo nel 2019 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</si>
</sst>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9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/>
    </xf>
    <xf numFmtId="170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170" fontId="3" fillId="0" borderId="1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10" fontId="2" fillId="33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0" fontId="3" fillId="33" borderId="0" xfId="0" applyNumberFormat="1" applyFont="1" applyFill="1" applyAlignment="1">
      <alignment/>
    </xf>
    <xf numFmtId="0" fontId="2" fillId="16" borderId="10" xfId="0" applyFont="1" applyFill="1" applyBorder="1" applyAlignment="1">
      <alignment wrapText="1"/>
    </xf>
    <xf numFmtId="170" fontId="2" fillId="16" borderId="1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12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2" fillId="17" borderId="0" xfId="0" applyFont="1" applyFill="1" applyAlignment="1">
      <alignment/>
    </xf>
    <xf numFmtId="170" fontId="3" fillId="0" borderId="18" xfId="0" applyNumberFormat="1" applyFont="1" applyBorder="1" applyAlignment="1">
      <alignment/>
    </xf>
    <xf numFmtId="10" fontId="2" fillId="33" borderId="18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7">
      <selection activeCell="D58" sqref="D58"/>
    </sheetView>
  </sheetViews>
  <sheetFormatPr defaultColWidth="9.140625" defaultRowHeight="12.75"/>
  <cols>
    <col min="1" max="1" width="12.28125" style="0" customWidth="1"/>
    <col min="2" max="2" width="18.7109375" style="0" customWidth="1"/>
    <col min="3" max="3" width="23.421875" style="0" customWidth="1"/>
    <col min="4" max="4" width="24.00390625" style="0" customWidth="1"/>
    <col min="5" max="5" width="24.7109375" style="0" customWidth="1"/>
    <col min="6" max="6" width="33.00390625" style="0" customWidth="1"/>
    <col min="10" max="10" width="12.8515625" style="0" bestFit="1" customWidth="1"/>
    <col min="11" max="11" width="12.140625" style="0" customWidth="1"/>
  </cols>
  <sheetData>
    <row r="1" spans="1:6" ht="15.75">
      <c r="A1" s="7" t="s">
        <v>6</v>
      </c>
      <c r="B1" s="7"/>
      <c r="C1" s="7"/>
      <c r="D1" s="7"/>
      <c r="E1" s="7"/>
      <c r="F1" s="7"/>
    </row>
    <row r="2" spans="1:6" ht="15">
      <c r="A2" s="5"/>
      <c r="B2" s="5"/>
      <c r="C2" s="5"/>
      <c r="D2" s="5"/>
      <c r="E2" s="5"/>
      <c r="F2" s="5"/>
    </row>
    <row r="3" spans="1:6" ht="15.75">
      <c r="A3" s="8" t="s">
        <v>9</v>
      </c>
      <c r="B3" s="8"/>
      <c r="C3" s="9"/>
      <c r="D3" s="9"/>
      <c r="E3" s="9"/>
      <c r="F3" s="9"/>
    </row>
    <row r="4" spans="1:9" ht="30">
      <c r="A4" s="10" t="s">
        <v>0</v>
      </c>
      <c r="B4" s="11" t="s">
        <v>1</v>
      </c>
      <c r="C4" s="10" t="s">
        <v>2</v>
      </c>
      <c r="D4" s="12" t="s">
        <v>17</v>
      </c>
      <c r="E4" s="13" t="s">
        <v>3</v>
      </c>
      <c r="F4" s="13" t="s">
        <v>22</v>
      </c>
      <c r="G4" s="32"/>
      <c r="H4" s="33"/>
      <c r="I4" s="33"/>
    </row>
    <row r="5" spans="1:11" ht="15.75">
      <c r="A5" s="10" t="s">
        <v>4</v>
      </c>
      <c r="B5" s="14">
        <v>276398.81</v>
      </c>
      <c r="C5" s="14">
        <v>276398.81</v>
      </c>
      <c r="D5" s="15">
        <v>276398.81</v>
      </c>
      <c r="E5" s="16">
        <f>C5/B5</f>
        <v>1</v>
      </c>
      <c r="F5" s="16">
        <f>D5/B5</f>
        <v>1</v>
      </c>
      <c r="G5" s="2"/>
      <c r="J5" s="1"/>
      <c r="K5" s="2"/>
    </row>
    <row r="6" spans="1:11" ht="15">
      <c r="A6" s="10"/>
      <c r="B6" s="10"/>
      <c r="C6" s="10"/>
      <c r="D6" s="10"/>
      <c r="E6" s="10"/>
      <c r="F6" s="10"/>
      <c r="G6" s="2"/>
      <c r="J6" s="1"/>
      <c r="K6" s="2"/>
    </row>
    <row r="7" spans="1:10" ht="15">
      <c r="A7" s="17"/>
      <c r="B7" s="18"/>
      <c r="C7" s="18"/>
      <c r="D7" s="18"/>
      <c r="E7" s="18"/>
      <c r="F7" s="19"/>
      <c r="J7" s="1"/>
    </row>
    <row r="8" spans="1:10" ht="15">
      <c r="A8" s="5"/>
      <c r="B8" s="5"/>
      <c r="C8" s="5"/>
      <c r="D8" s="5"/>
      <c r="E8" s="5"/>
      <c r="F8" s="5"/>
      <c r="J8" s="1"/>
    </row>
    <row r="9" spans="1:6" ht="15.75">
      <c r="A9" s="8" t="s">
        <v>10</v>
      </c>
      <c r="B9" s="8"/>
      <c r="C9" s="9"/>
      <c r="D9" s="9"/>
      <c r="E9" s="9"/>
      <c r="F9" s="9"/>
    </row>
    <row r="10" spans="1:11" ht="30">
      <c r="A10" s="10" t="s">
        <v>0</v>
      </c>
      <c r="B10" s="11" t="s">
        <v>1</v>
      </c>
      <c r="C10" s="10" t="s">
        <v>14</v>
      </c>
      <c r="D10" s="12" t="s">
        <v>17</v>
      </c>
      <c r="E10" s="13" t="s">
        <v>3</v>
      </c>
      <c r="F10" s="13" t="s">
        <v>23</v>
      </c>
      <c r="G10" s="2"/>
      <c r="J10" s="1"/>
      <c r="K10" s="2"/>
    </row>
    <row r="11" spans="1:11" ht="15.75">
      <c r="A11" s="10" t="s">
        <v>4</v>
      </c>
      <c r="B11" s="14">
        <v>115495.68</v>
      </c>
      <c r="C11" s="14">
        <v>115495.68</v>
      </c>
      <c r="D11" s="20">
        <v>115495.68</v>
      </c>
      <c r="E11" s="16">
        <f>C11/B11</f>
        <v>1</v>
      </c>
      <c r="F11" s="16">
        <f>D11/B11</f>
        <v>1</v>
      </c>
      <c r="G11" s="2"/>
      <c r="K11" s="4"/>
    </row>
    <row r="12" spans="1:10" ht="15">
      <c r="A12" s="10"/>
      <c r="B12" s="10"/>
      <c r="C12" s="10"/>
      <c r="D12" s="10"/>
      <c r="E12" s="10"/>
      <c r="F12" s="10"/>
      <c r="G12" s="32"/>
      <c r="H12" s="33"/>
      <c r="I12" s="33"/>
      <c r="J12" s="33"/>
    </row>
    <row r="13" spans="1:11" ht="47.25">
      <c r="A13" s="21" t="s">
        <v>5</v>
      </c>
      <c r="B13" s="22">
        <f>B5+B11</f>
        <v>391894.49</v>
      </c>
      <c r="C13" s="22">
        <f>C5+C11</f>
        <v>391894.49</v>
      </c>
      <c r="D13" s="22">
        <f>D5+D11</f>
        <v>391894.49</v>
      </c>
      <c r="E13" s="23"/>
      <c r="F13" s="23"/>
      <c r="G13" s="2"/>
      <c r="J13" s="1"/>
      <c r="K13" s="3"/>
    </row>
    <row r="14" spans="1:6" ht="15">
      <c r="A14" s="5"/>
      <c r="B14" s="5"/>
      <c r="C14" s="5"/>
      <c r="D14" s="5"/>
      <c r="E14" s="5"/>
      <c r="F14" s="5"/>
    </row>
    <row r="15" spans="1:6" ht="15">
      <c r="A15" s="24"/>
      <c r="B15" s="24"/>
      <c r="C15" s="24"/>
      <c r="D15" s="24"/>
      <c r="E15" s="24"/>
      <c r="F15" s="24"/>
    </row>
    <row r="16" spans="1:10" ht="15">
      <c r="A16" s="5"/>
      <c r="B16" s="5"/>
      <c r="C16" s="5"/>
      <c r="D16" s="5"/>
      <c r="E16" s="5"/>
      <c r="F16" s="5"/>
      <c r="G16" s="32"/>
      <c r="H16" s="33"/>
      <c r="I16" s="33"/>
      <c r="J16" s="33"/>
    </row>
    <row r="17" spans="1:11" ht="15.75">
      <c r="A17" s="25" t="s">
        <v>11</v>
      </c>
      <c r="B17" s="25"/>
      <c r="C17" s="25"/>
      <c r="D17" s="25"/>
      <c r="E17" s="25"/>
      <c r="F17" s="25"/>
      <c r="G17" s="2"/>
      <c r="J17" s="1"/>
      <c r="K17" s="3"/>
    </row>
    <row r="18" spans="1:6" ht="15">
      <c r="A18" s="5"/>
      <c r="B18" s="5"/>
      <c r="C18" s="5"/>
      <c r="D18" s="5"/>
      <c r="E18" s="5"/>
      <c r="F18" s="5"/>
    </row>
    <row r="19" spans="1:6" ht="15.75">
      <c r="A19" s="8" t="s">
        <v>15</v>
      </c>
      <c r="B19" s="8"/>
      <c r="C19" s="9"/>
      <c r="D19" s="9"/>
      <c r="E19" s="9"/>
      <c r="F19" s="9"/>
    </row>
    <row r="20" spans="1:6" ht="30">
      <c r="A20" s="10" t="s">
        <v>0</v>
      </c>
      <c r="B20" s="11" t="s">
        <v>1</v>
      </c>
      <c r="C20" s="10" t="s">
        <v>19</v>
      </c>
      <c r="D20" s="12" t="s">
        <v>18</v>
      </c>
      <c r="E20" s="13" t="s">
        <v>3</v>
      </c>
      <c r="F20" s="13" t="s">
        <v>23</v>
      </c>
    </row>
    <row r="21" spans="1:6" ht="15.75">
      <c r="A21" s="10" t="s">
        <v>4</v>
      </c>
      <c r="B21" s="14">
        <v>288550</v>
      </c>
      <c r="C21" s="14">
        <v>288550</v>
      </c>
      <c r="D21" s="15">
        <v>270375.9</v>
      </c>
      <c r="E21" s="16">
        <f>C21/B21</f>
        <v>1</v>
      </c>
      <c r="F21" s="16">
        <f>D21/B21</f>
        <v>0.9370157684976608</v>
      </c>
    </row>
    <row r="22" spans="1:6" ht="15">
      <c r="A22" s="10"/>
      <c r="B22" s="10"/>
      <c r="C22" s="10"/>
      <c r="D22" s="10"/>
      <c r="E22" s="10"/>
      <c r="F22" s="10"/>
    </row>
    <row r="23" spans="1:6" ht="15">
      <c r="A23" s="17"/>
      <c r="B23" s="18"/>
      <c r="C23" s="18"/>
      <c r="D23" s="18"/>
      <c r="E23" s="18"/>
      <c r="F23" s="19"/>
    </row>
    <row r="24" spans="1:6" ht="15">
      <c r="A24" s="5"/>
      <c r="B24" s="5"/>
      <c r="C24" s="5"/>
      <c r="D24" s="5"/>
      <c r="E24" s="5"/>
      <c r="F24" s="5"/>
    </row>
    <row r="25" spans="1:6" s="6" customFormat="1" ht="15">
      <c r="A25" s="31"/>
      <c r="B25" s="31"/>
      <c r="C25" s="31"/>
      <c r="D25" s="31"/>
      <c r="E25" s="31"/>
      <c r="F25" s="31"/>
    </row>
    <row r="26" spans="1:6" ht="15.75">
      <c r="A26" s="8" t="s">
        <v>13</v>
      </c>
      <c r="B26" s="8"/>
      <c r="C26" s="9"/>
      <c r="D26" s="9"/>
      <c r="E26" s="9"/>
      <c r="F26" s="9"/>
    </row>
    <row r="27" spans="1:6" ht="30">
      <c r="A27" s="10" t="s">
        <v>0</v>
      </c>
      <c r="B27" s="11" t="s">
        <v>1</v>
      </c>
      <c r="C27" s="12" t="s">
        <v>16</v>
      </c>
      <c r="D27" s="12" t="s">
        <v>17</v>
      </c>
      <c r="E27" s="13" t="s">
        <v>3</v>
      </c>
      <c r="F27" s="13" t="s">
        <v>22</v>
      </c>
    </row>
    <row r="28" spans="1:6" ht="15.75">
      <c r="A28" s="10" t="s">
        <v>4</v>
      </c>
      <c r="B28" s="14">
        <v>158524.76</v>
      </c>
      <c r="C28" s="14">
        <v>158524.76</v>
      </c>
      <c r="D28" s="20">
        <v>47557.42</v>
      </c>
      <c r="E28" s="16">
        <f>C28/B28</f>
        <v>1</v>
      </c>
      <c r="F28" s="16">
        <f>D28/B28</f>
        <v>0.2999999495346973</v>
      </c>
    </row>
    <row r="29" spans="1:6" s="6" customFormat="1" ht="15">
      <c r="A29" s="26"/>
      <c r="B29" s="26"/>
      <c r="C29" s="26"/>
      <c r="D29" s="26"/>
      <c r="E29" s="26"/>
      <c r="F29" s="26"/>
    </row>
    <row r="30" spans="1:6" s="6" customFormat="1" ht="15">
      <c r="A30" s="26"/>
      <c r="B30" s="26"/>
      <c r="C30" s="26"/>
      <c r="D30" s="26"/>
      <c r="E30" s="26"/>
      <c r="F30" s="26"/>
    </row>
    <row r="31" spans="1:6" ht="63.75" customHeight="1">
      <c r="A31" s="21" t="s">
        <v>8</v>
      </c>
      <c r="B31" s="22">
        <f>B21+B28</f>
        <v>447074.76</v>
      </c>
      <c r="C31" s="22">
        <f>C21+C28</f>
        <v>447074.76</v>
      </c>
      <c r="D31" s="22">
        <f>D21+D28</f>
        <v>317933.32</v>
      </c>
      <c r="E31" s="23"/>
      <c r="F31" s="23"/>
    </row>
    <row r="32" spans="1:6" s="6" customFormat="1" ht="15">
      <c r="A32" s="27"/>
      <c r="B32" s="27"/>
      <c r="C32" s="27"/>
      <c r="D32" s="27"/>
      <c r="E32" s="27"/>
      <c r="F32" s="27"/>
    </row>
    <row r="33" spans="1:6" ht="15">
      <c r="A33" s="5"/>
      <c r="B33" s="5"/>
      <c r="C33" s="5"/>
      <c r="D33" s="5"/>
      <c r="E33" s="5"/>
      <c r="F33" s="5"/>
    </row>
    <row r="34" spans="1:6" ht="18" customHeight="1">
      <c r="A34" s="25" t="s">
        <v>12</v>
      </c>
      <c r="B34" s="25"/>
      <c r="C34" s="25"/>
      <c r="D34" s="25"/>
      <c r="E34" s="25"/>
      <c r="F34" s="25"/>
    </row>
    <row r="35" spans="1:6" ht="15">
      <c r="A35" s="5"/>
      <c r="B35" s="5"/>
      <c r="C35" s="5"/>
      <c r="D35" s="5"/>
      <c r="E35" s="5"/>
      <c r="F35" s="5"/>
    </row>
    <row r="36" spans="1:6" ht="15.75">
      <c r="A36" s="8" t="s">
        <v>7</v>
      </c>
      <c r="B36" s="8"/>
      <c r="C36" s="9"/>
      <c r="D36" s="9"/>
      <c r="E36" s="9"/>
      <c r="F36" s="9"/>
    </row>
    <row r="37" spans="1:6" ht="30">
      <c r="A37" s="10" t="s">
        <v>0</v>
      </c>
      <c r="B37" s="11" t="s">
        <v>1</v>
      </c>
      <c r="C37" s="10" t="s">
        <v>19</v>
      </c>
      <c r="D37" s="12" t="s">
        <v>17</v>
      </c>
      <c r="E37" s="13" t="s">
        <v>3</v>
      </c>
      <c r="F37" s="13" t="s">
        <v>23</v>
      </c>
    </row>
    <row r="38" spans="1:6" ht="15.75">
      <c r="A38" s="10" t="s">
        <v>4</v>
      </c>
      <c r="B38" s="14">
        <v>344500</v>
      </c>
      <c r="C38" s="14">
        <v>344500</v>
      </c>
      <c r="D38" s="15">
        <v>344500</v>
      </c>
      <c r="E38" s="16">
        <f>C38/B38</f>
        <v>1</v>
      </c>
      <c r="F38" s="16">
        <f>D38/B38</f>
        <v>1</v>
      </c>
    </row>
    <row r="39" spans="1:6" ht="15">
      <c r="A39" s="34"/>
      <c r="B39" s="35"/>
      <c r="C39" s="35"/>
      <c r="D39" s="35"/>
      <c r="E39" s="35"/>
      <c r="F39" s="36"/>
    </row>
    <row r="40" spans="1:6" ht="15">
      <c r="A40" s="28"/>
      <c r="B40" s="29"/>
      <c r="C40" s="29"/>
      <c r="D40" s="29"/>
      <c r="E40" s="29"/>
      <c r="F40" s="30"/>
    </row>
    <row r="41" spans="1:6" ht="94.5">
      <c r="A41" s="21" t="s">
        <v>20</v>
      </c>
      <c r="B41" s="22">
        <f>B31+B38</f>
        <v>791574.76</v>
      </c>
      <c r="C41" s="22">
        <f>C31+C38</f>
        <v>791574.76</v>
      </c>
      <c r="D41" s="22">
        <f>D31+D38</f>
        <v>662433.3200000001</v>
      </c>
      <c r="E41" s="23"/>
      <c r="F41" s="23"/>
    </row>
    <row r="43" ht="13.5" customHeight="1"/>
    <row r="44" spans="1:6" ht="15.75">
      <c r="A44" s="37" t="s">
        <v>21</v>
      </c>
      <c r="B44" s="37"/>
      <c r="C44" s="37"/>
      <c r="D44" s="37"/>
      <c r="E44" s="37"/>
      <c r="F44" s="37"/>
    </row>
    <row r="45" spans="1:6" ht="15">
      <c r="A45" s="5"/>
      <c r="B45" s="5"/>
      <c r="C45" s="5"/>
      <c r="D45" s="5"/>
      <c r="E45" s="5"/>
      <c r="F45" s="5"/>
    </row>
    <row r="46" spans="1:6" ht="15.75">
      <c r="A46" s="8" t="s">
        <v>9</v>
      </c>
      <c r="B46" s="8"/>
      <c r="C46" s="9"/>
      <c r="D46" s="9"/>
      <c r="E46" s="9"/>
      <c r="F46" s="9"/>
    </row>
    <row r="47" spans="1:6" ht="30">
      <c r="A47" s="10" t="s">
        <v>0</v>
      </c>
      <c r="B47" s="11" t="s">
        <v>1</v>
      </c>
      <c r="C47" s="10" t="s">
        <v>2</v>
      </c>
      <c r="D47" s="12" t="s">
        <v>24</v>
      </c>
      <c r="E47" s="13" t="s">
        <v>3</v>
      </c>
      <c r="F47" s="13" t="s">
        <v>23</v>
      </c>
    </row>
    <row r="48" spans="1:6" ht="15.75">
      <c r="A48" s="10" t="s">
        <v>4</v>
      </c>
      <c r="B48" s="14">
        <v>209862.19</v>
      </c>
      <c r="C48" s="14">
        <v>209862.19</v>
      </c>
      <c r="D48" s="15">
        <v>0</v>
      </c>
      <c r="E48" s="16">
        <f>C48/B48</f>
        <v>1</v>
      </c>
      <c r="F48" s="16">
        <f>D48/B48</f>
        <v>0</v>
      </c>
    </row>
    <row r="49" spans="1:6" ht="15">
      <c r="A49" s="10"/>
      <c r="B49" s="10"/>
      <c r="C49" s="10"/>
      <c r="D49" s="10"/>
      <c r="E49" s="10"/>
      <c r="F49" s="10"/>
    </row>
    <row r="50" spans="1:6" ht="15">
      <c r="A50" s="17"/>
      <c r="B50" s="18"/>
      <c r="C50" s="18"/>
      <c r="D50" s="18"/>
      <c r="E50" s="18"/>
      <c r="F50" s="19"/>
    </row>
    <row r="51" spans="1:6" ht="15">
      <c r="A51" s="5"/>
      <c r="B51" s="5"/>
      <c r="C51" s="5"/>
      <c r="D51" s="5"/>
      <c r="E51" s="5"/>
      <c r="F51" s="5"/>
    </row>
    <row r="52" spans="1:6" ht="15.75">
      <c r="A52" s="8" t="s">
        <v>10</v>
      </c>
      <c r="B52" s="8"/>
      <c r="C52" s="9"/>
      <c r="D52" s="9"/>
      <c r="E52" s="9"/>
      <c r="F52" s="9"/>
    </row>
    <row r="53" spans="1:6" ht="30">
      <c r="A53" s="10" t="s">
        <v>0</v>
      </c>
      <c r="B53" s="11" t="s">
        <v>1</v>
      </c>
      <c r="C53" s="10" t="s">
        <v>14</v>
      </c>
      <c r="D53" s="12" t="s">
        <v>24</v>
      </c>
      <c r="E53" s="13" t="s">
        <v>3</v>
      </c>
      <c r="F53" s="13" t="s">
        <v>23</v>
      </c>
    </row>
    <row r="54" spans="1:6" ht="15.75">
      <c r="A54" s="10" t="s">
        <v>4</v>
      </c>
      <c r="B54" s="14">
        <v>111189</v>
      </c>
      <c r="C54" s="14">
        <v>111189</v>
      </c>
      <c r="D54" s="40">
        <v>0</v>
      </c>
      <c r="E54" s="16">
        <f>C54/B54</f>
        <v>1</v>
      </c>
      <c r="F54" s="16">
        <f>D54/B54</f>
        <v>0</v>
      </c>
    </row>
    <row r="55" spans="1:6" ht="15.75">
      <c r="A55" s="10"/>
      <c r="B55" s="14"/>
      <c r="C55" s="14"/>
      <c r="D55" s="40"/>
      <c r="E55" s="16"/>
      <c r="F55" s="16"/>
    </row>
    <row r="56" spans="1:6" ht="15.75">
      <c r="A56" s="10" t="s">
        <v>25</v>
      </c>
      <c r="B56" s="14"/>
      <c r="C56" s="38"/>
      <c r="D56" s="20"/>
      <c r="E56" s="39"/>
      <c r="F56" s="16"/>
    </row>
    <row r="57" spans="1:6" ht="15">
      <c r="A57" s="10"/>
      <c r="B57" s="10"/>
      <c r="C57" s="10"/>
      <c r="D57" s="10"/>
      <c r="E57" s="10"/>
      <c r="F57" s="10"/>
    </row>
    <row r="58" spans="1:6" ht="47.25">
      <c r="A58" s="21" t="s">
        <v>5</v>
      </c>
      <c r="B58" s="22">
        <f>B48+B54</f>
        <v>321051.19</v>
      </c>
      <c r="C58" s="22">
        <f>C48+C54</f>
        <v>321051.19</v>
      </c>
      <c r="D58" s="22">
        <f>D48+D54</f>
        <v>0</v>
      </c>
      <c r="E58" s="23"/>
      <c r="F58" s="23"/>
    </row>
  </sheetData>
  <sheetProtection/>
  <mergeCells count="4">
    <mergeCell ref="G4:I4"/>
    <mergeCell ref="G16:J16"/>
    <mergeCell ref="G12:J12"/>
    <mergeCell ref="A39:F3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Battistoni</cp:lastModifiedBy>
  <cp:lastPrinted>2018-09-26T10:19:02Z</cp:lastPrinted>
  <dcterms:created xsi:type="dcterms:W3CDTF">1996-11-05T10:16:36Z</dcterms:created>
  <dcterms:modified xsi:type="dcterms:W3CDTF">2018-09-26T10:45:36Z</dcterms:modified>
  <cp:category/>
  <cp:version/>
  <cp:contentType/>
  <cp:contentStatus/>
</cp:coreProperties>
</file>